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DUONG\4 ỦY BAN\KHUYẾN NÔNG\khuyến nông 2026\Kế hoạch sản xuất vụ mùa\"/>
    </mc:Choice>
  </mc:AlternateContent>
  <bookViews>
    <workbookView xWindow="0" yWindow="0" windowWidth="19200" windowHeight="6930" firstSheet="2" activeTab="2"/>
  </bookViews>
  <sheets>
    <sheet name="foxz" sheetId="7" state="veryHidden" r:id="rId1"/>
    <sheet name="SGV" sheetId="8" state="veryHidden" r:id="rId2"/>
    <sheet name="Biểu gieo trồng vụ chiêm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G11" i="2"/>
  <c r="G12" i="2"/>
  <c r="G13" i="2"/>
  <c r="G14" i="2"/>
  <c r="G15" i="2"/>
  <c r="G16" i="2"/>
  <c r="G17" i="2"/>
  <c r="G18" i="2"/>
  <c r="G19" i="2"/>
  <c r="G20" i="2"/>
  <c r="G9" i="2"/>
  <c r="F21" i="2"/>
  <c r="G21" i="2" l="1"/>
  <c r="E21" i="2" l="1"/>
  <c r="D21" i="2"/>
  <c r="C21" i="2"/>
</calcChain>
</file>

<file path=xl/sharedStrings.xml><?xml version="1.0" encoding="utf-8"?>
<sst xmlns="http://schemas.openxmlformats.org/spreadsheetml/2006/main" count="24" uniqueCount="24">
  <si>
    <t>UỶ BAN NHÂN DÂN</t>
  </si>
  <si>
    <t>XÃ TUẤN ĐẠO</t>
  </si>
  <si>
    <t>STT</t>
  </si>
  <si>
    <t xml:space="preserve">Thôn </t>
  </si>
  <si>
    <t>Lúa</t>
  </si>
  <si>
    <t>Ngô</t>
  </si>
  <si>
    <t>Tuấn Sơn</t>
  </si>
  <si>
    <t>Đông Bảo Tuấn</t>
  </si>
  <si>
    <t>Tuấn An</t>
  </si>
  <si>
    <t>Linh Phú</t>
  </si>
  <si>
    <t>Sầy</t>
  </si>
  <si>
    <t>Đồng Xuân</t>
  </si>
  <si>
    <t>Đồng Mé</t>
  </si>
  <si>
    <t>Đồng Tâm</t>
  </si>
  <si>
    <t>Nghẽo</t>
  </si>
  <si>
    <t>Am Hà</t>
  </si>
  <si>
    <t>Nam Bồng</t>
  </si>
  <si>
    <t>Mùng</t>
  </si>
  <si>
    <t>Cộng</t>
  </si>
  <si>
    <t>Rau các loại</t>
  </si>
  <si>
    <t>Lạc</t>
  </si>
  <si>
    <t>tổng cộng</t>
  </si>
  <si>
    <t>BIỂU GIEO TRỒNG VỤ MÙA NĂM 2026</t>
  </si>
  <si>
    <t>(Kèm theo Kế hoạch số     /KH-UBND ngày    /6/2026 của UBND xã Tuấn Đạo)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</si>
</sst>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>
    <font>
      <sz val="11"/>
      <color theme="1"/>
      <name val="Arial"/>
      <charset val="134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24">
    <xf numFmtId="0" fontId="0" fillId="0" borderId="0" xfId="0"/>
    <xf numFmtId="0" fontId="1" fillId="0" borderId="0" xfId="0" applyFont="1"/>
    <xf numFmtId="0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1" fillId="0" borderId="0" xfId="1" applyFont="1"/>
    <xf numFmtId="0" fontId="4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/>
    <xf numFmtId="164" fontId="5" fillId="0" borderId="1" xfId="1" applyNumberFormat="1" applyFont="1" applyBorder="1" applyAlignment="1">
      <alignment horizontal="center"/>
    </xf>
    <xf numFmtId="0" fontId="6" fillId="0" borderId="1" xfId="1" applyFont="1" applyBorder="1"/>
    <xf numFmtId="0" fontId="5" fillId="0" borderId="1" xfId="1" applyNumberFormat="1" applyFont="1" applyBorder="1"/>
    <xf numFmtId="0" fontId="7" fillId="0" borderId="1" xfId="1" applyFont="1" applyBorder="1" applyAlignment="1">
      <alignment horizontal="center"/>
    </xf>
    <xf numFmtId="164" fontId="7" fillId="0" borderId="1" xfId="1" applyNumberFormat="1" applyFont="1" applyBorder="1" applyAlignment="1">
      <alignment horizontal="center"/>
    </xf>
    <xf numFmtId="2" fontId="5" fillId="0" borderId="1" xfId="1" applyNumberFormat="1" applyFont="1" applyBorder="1" applyAlignment="1">
      <alignment horizontal="center"/>
    </xf>
    <xf numFmtId="164" fontId="1" fillId="0" borderId="0" xfId="0" applyNumberFormat="1" applyFont="1"/>
    <xf numFmtId="0" fontId="9" fillId="0" borderId="0" xfId="0" applyFont="1"/>
    <xf numFmtId="16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1" applyNumberFormat="1" applyFont="1" applyAlignment="1">
      <alignment horizontal="center"/>
    </xf>
    <xf numFmtId="0" fontId="4" fillId="0" borderId="2" xfId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/>
    </xf>
    <xf numFmtId="0" fontId="4" fillId="0" borderId="2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54429</xdr:colOff>
      <xdr:row>1</xdr:row>
      <xdr:rowOff>190500</xdr:rowOff>
    </xdr:from>
    <xdr:to>
      <xdr:col>1</xdr:col>
      <xdr:colOff>580572</xdr:colOff>
      <xdr:row>1</xdr:row>
      <xdr:rowOff>190500</xdr:rowOff>
    </xdr:to>
    <xdr:cxnSp macro="">
      <xdr:nvCxnSpPr>
        <xdr:cNvPr id="3" name="Straight Connector 2"/>
        <xdr:cNvCxnSpPr/>
      </xdr:nvCxnSpPr>
      <xdr:spPr>
        <a:xfrm flipV="1">
          <a:off x="508000" y="390071"/>
          <a:ext cx="52614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abSelected="1" zoomScale="70" zoomScaleNormal="70" workbookViewId="0">
      <selection activeCell="E8" sqref="A8:G21"/>
    </sheetView>
  </sheetViews>
  <sheetFormatPr defaultColWidth="9.08203125" defaultRowHeight="15.5"/>
  <cols>
    <col min="1" max="1" width="5.9140625" style="1" customWidth="1"/>
    <col min="2" max="2" width="15.33203125" style="1" customWidth="1"/>
    <col min="3" max="3" width="8.5" style="1" customWidth="1"/>
    <col min="4" max="4" width="8.58203125" style="1" customWidth="1"/>
    <col min="5" max="5" width="10.33203125" style="1" customWidth="1"/>
    <col min="6" max="6" width="12.4140625" style="1" customWidth="1"/>
    <col min="7" max="7" width="8.9140625" style="1" customWidth="1"/>
    <col min="8" max="16384" width="9.08203125" style="1"/>
  </cols>
  <sheetData>
    <row r="1" spans="1:7">
      <c r="A1" s="19" t="s">
        <v>0</v>
      </c>
      <c r="B1" s="19"/>
      <c r="F1" s="18"/>
    </row>
    <row r="2" spans="1:7">
      <c r="A2" s="19" t="s">
        <v>1</v>
      </c>
      <c r="B2" s="19"/>
    </row>
    <row r="4" spans="1:7">
      <c r="A4" s="19" t="s">
        <v>22</v>
      </c>
      <c r="B4" s="19"/>
      <c r="C4" s="19"/>
      <c r="D4" s="19"/>
      <c r="E4" s="19"/>
      <c r="F4" s="19"/>
    </row>
    <row r="5" spans="1:7">
      <c r="A5" s="20" t="s">
        <v>23</v>
      </c>
      <c r="B5" s="20"/>
      <c r="C5" s="20"/>
      <c r="D5" s="20"/>
      <c r="E5" s="20"/>
      <c r="F5" s="20"/>
    </row>
    <row r="6" spans="1:7">
      <c r="A6" s="2"/>
      <c r="B6" s="3"/>
      <c r="C6" s="3"/>
      <c r="D6" s="3"/>
      <c r="E6" s="3"/>
      <c r="F6" s="3"/>
    </row>
    <row r="7" spans="1:7" ht="16" customHeight="1">
      <c r="A7" s="4"/>
      <c r="B7" s="4"/>
      <c r="C7" s="4"/>
      <c r="D7" s="4"/>
      <c r="E7" s="4"/>
      <c r="F7" s="4"/>
    </row>
    <row r="8" spans="1:7" ht="41" customHeight="1">
      <c r="A8" s="5" t="s">
        <v>2</v>
      </c>
      <c r="B8" s="5" t="s">
        <v>3</v>
      </c>
      <c r="C8" s="5" t="s">
        <v>4</v>
      </c>
      <c r="D8" s="5" t="s">
        <v>5</v>
      </c>
      <c r="E8" s="21" t="s">
        <v>20</v>
      </c>
      <c r="F8" s="23" t="s">
        <v>19</v>
      </c>
      <c r="G8" s="17" t="s">
        <v>21</v>
      </c>
    </row>
    <row r="9" spans="1:7" ht="18">
      <c r="A9" s="6">
        <v>1</v>
      </c>
      <c r="B9" s="7" t="s">
        <v>6</v>
      </c>
      <c r="C9" s="8">
        <v>10.199999999999999</v>
      </c>
      <c r="D9" s="8">
        <v>1.2</v>
      </c>
      <c r="E9" s="22">
        <v>1</v>
      </c>
      <c r="F9" s="13">
        <v>0.2</v>
      </c>
      <c r="G9" s="16">
        <f>SUM(C9:F9)</f>
        <v>12.599999999999998</v>
      </c>
    </row>
    <row r="10" spans="1:7" ht="18">
      <c r="A10" s="6">
        <v>2</v>
      </c>
      <c r="B10" s="9" t="s">
        <v>7</v>
      </c>
      <c r="C10" s="8">
        <v>11.1</v>
      </c>
      <c r="D10" s="8">
        <v>0.8</v>
      </c>
      <c r="E10" s="22">
        <v>0.8</v>
      </c>
      <c r="F10" s="13">
        <v>0.1</v>
      </c>
      <c r="G10" s="16">
        <f>SUM(C10:F10)</f>
        <v>12.8</v>
      </c>
    </row>
    <row r="11" spans="1:7" ht="18">
      <c r="A11" s="6">
        <v>3</v>
      </c>
      <c r="B11" s="7" t="s">
        <v>8</v>
      </c>
      <c r="C11" s="8">
        <v>12.2</v>
      </c>
      <c r="D11" s="8">
        <v>0.8</v>
      </c>
      <c r="E11" s="22">
        <v>0.8</v>
      </c>
      <c r="F11" s="13">
        <v>0.2</v>
      </c>
      <c r="G11" s="16">
        <f>SUM(C11:F11)</f>
        <v>14</v>
      </c>
    </row>
    <row r="12" spans="1:7" ht="18">
      <c r="A12" s="6">
        <v>4</v>
      </c>
      <c r="B12" s="7" t="s">
        <v>9</v>
      </c>
      <c r="C12" s="8">
        <v>14.8</v>
      </c>
      <c r="D12" s="8">
        <v>0.8</v>
      </c>
      <c r="E12" s="22">
        <v>1</v>
      </c>
      <c r="F12" s="13">
        <v>0.1</v>
      </c>
      <c r="G12" s="16">
        <f>SUM(C12:F12)</f>
        <v>16.700000000000003</v>
      </c>
    </row>
    <row r="13" spans="1:7" ht="18">
      <c r="A13" s="6">
        <v>5</v>
      </c>
      <c r="B13" s="7" t="s">
        <v>10</v>
      </c>
      <c r="C13" s="8">
        <v>30.6</v>
      </c>
      <c r="D13" s="8">
        <v>1.2</v>
      </c>
      <c r="E13" s="22">
        <v>1</v>
      </c>
      <c r="F13" s="13">
        <v>0.5</v>
      </c>
      <c r="G13" s="16">
        <f>SUM(C13:F13)</f>
        <v>33.299999999999997</v>
      </c>
    </row>
    <row r="14" spans="1:7" ht="18">
      <c r="A14" s="6">
        <v>6</v>
      </c>
      <c r="B14" s="7" t="s">
        <v>11</v>
      </c>
      <c r="C14" s="8">
        <v>12.5</v>
      </c>
      <c r="D14" s="8">
        <v>1</v>
      </c>
      <c r="E14" s="22">
        <v>0.6</v>
      </c>
      <c r="F14" s="13">
        <v>0.1</v>
      </c>
      <c r="G14" s="16">
        <f>SUM(C14:F14)</f>
        <v>14.2</v>
      </c>
    </row>
    <row r="15" spans="1:7" ht="18">
      <c r="A15" s="6">
        <v>7</v>
      </c>
      <c r="B15" s="7" t="s">
        <v>12</v>
      </c>
      <c r="C15" s="8">
        <v>4.3</v>
      </c>
      <c r="D15" s="8">
        <v>0.7</v>
      </c>
      <c r="E15" s="22">
        <v>0.4</v>
      </c>
      <c r="F15" s="13">
        <v>0.1</v>
      </c>
      <c r="G15" s="16">
        <f>SUM(C15:F15)</f>
        <v>5.5</v>
      </c>
    </row>
    <row r="16" spans="1:7" ht="18">
      <c r="A16" s="6">
        <v>8</v>
      </c>
      <c r="B16" s="7" t="s">
        <v>13</v>
      </c>
      <c r="C16" s="8">
        <v>14</v>
      </c>
      <c r="D16" s="8">
        <v>0.5</v>
      </c>
      <c r="E16" s="22">
        <v>0.8</v>
      </c>
      <c r="F16" s="13">
        <v>0.1</v>
      </c>
      <c r="G16" s="16">
        <f>SUM(C16:F16)</f>
        <v>15.4</v>
      </c>
    </row>
    <row r="17" spans="1:7" ht="18">
      <c r="A17" s="6">
        <v>9</v>
      </c>
      <c r="B17" s="7" t="s">
        <v>14</v>
      </c>
      <c r="C17" s="8">
        <v>11.2</v>
      </c>
      <c r="D17" s="8">
        <v>0.5</v>
      </c>
      <c r="E17" s="22">
        <v>0.6</v>
      </c>
      <c r="F17" s="13">
        <v>0.1</v>
      </c>
      <c r="G17" s="16">
        <f>SUM(C17:F17)</f>
        <v>12.399999999999999</v>
      </c>
    </row>
    <row r="18" spans="1:7" ht="18">
      <c r="A18" s="6">
        <v>10</v>
      </c>
      <c r="B18" s="10" t="s">
        <v>15</v>
      </c>
      <c r="C18" s="8">
        <v>15.1</v>
      </c>
      <c r="D18" s="8">
        <v>1.4</v>
      </c>
      <c r="E18" s="22">
        <v>1</v>
      </c>
      <c r="F18" s="13">
        <v>0.2</v>
      </c>
      <c r="G18" s="16">
        <f>SUM(C18:F18)</f>
        <v>17.7</v>
      </c>
    </row>
    <row r="19" spans="1:7" ht="18">
      <c r="A19" s="6">
        <v>11</v>
      </c>
      <c r="B19" s="10" t="s">
        <v>16</v>
      </c>
      <c r="C19" s="8">
        <v>13.9</v>
      </c>
      <c r="D19" s="8">
        <v>1</v>
      </c>
      <c r="E19" s="22">
        <v>1</v>
      </c>
      <c r="F19" s="13">
        <v>0.2</v>
      </c>
      <c r="G19" s="16">
        <f>SUM(C19:F19)</f>
        <v>16.100000000000001</v>
      </c>
    </row>
    <row r="20" spans="1:7" ht="18">
      <c r="A20" s="6">
        <v>12</v>
      </c>
      <c r="B20" s="10" t="s">
        <v>17</v>
      </c>
      <c r="C20" s="8">
        <v>10.1</v>
      </c>
      <c r="D20" s="8">
        <v>2.1</v>
      </c>
      <c r="E20" s="22">
        <v>1</v>
      </c>
      <c r="F20" s="13">
        <v>0.1</v>
      </c>
      <c r="G20" s="16">
        <f>SUM(C20:F20)</f>
        <v>13.299999999999999</v>
      </c>
    </row>
    <row r="21" spans="1:7" ht="17.5">
      <c r="A21" s="11"/>
      <c r="B21" s="11" t="s">
        <v>18</v>
      </c>
      <c r="C21" s="12">
        <f t="shared" ref="C21:G21" si="0">SUM(C9:C20)</f>
        <v>160</v>
      </c>
      <c r="D21" s="12">
        <f t="shared" si="0"/>
        <v>12</v>
      </c>
      <c r="E21" s="12">
        <f t="shared" si="0"/>
        <v>10</v>
      </c>
      <c r="F21" s="12">
        <f t="shared" si="0"/>
        <v>2.0000000000000004</v>
      </c>
      <c r="G21" s="12">
        <f t="shared" si="0"/>
        <v>184</v>
      </c>
    </row>
    <row r="22" spans="1:7" ht="18">
      <c r="A22" s="4"/>
      <c r="B22" s="4"/>
      <c r="C22" s="15"/>
      <c r="D22" s="15"/>
      <c r="E22" s="4"/>
      <c r="F22" s="4"/>
    </row>
    <row r="23" spans="1:7">
      <c r="B23" s="14"/>
    </row>
  </sheetData>
  <mergeCells count="4">
    <mergeCell ref="A1:B1"/>
    <mergeCell ref="A2:B2"/>
    <mergeCell ref="A4:F4"/>
    <mergeCell ref="A5:F5"/>
  </mergeCells>
  <pageMargins left="0.54" right="0.46" top="0.55118110236220497" bottom="0.74803149606299202" header="0.31496062992126" footer="0.3149606299212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Biểu gieo trồng vụ chiêm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2026-02-06T00:53:39Z</cp:lastPrinted>
  <dcterms:created xsi:type="dcterms:W3CDTF">2006-09-16T00:00:00Z</dcterms:created>
  <dcterms:modified xsi:type="dcterms:W3CDTF">2026-06-09T09:44:00Z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23FD4DE8028F495489728369F9F23AD0_13</vt:lpwstr>
  </property>
  <property fmtid="{D5CDD505-2E9C-101B-9397-08002B2CF9AE}" pid="3" name="KSOProductBuildVer">
    <vt:lpwstr>1033-12.2.0.21931</vt:lpwstr>
  </property>
</Properties>
</file>